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sabeth.zeeb\Downloads\"/>
    </mc:Choice>
  </mc:AlternateContent>
  <bookViews>
    <workbookView xWindow="0" yWindow="0" windowWidth="38400" windowHeight="17700"/>
  </bookViews>
  <sheets>
    <sheet name="Reiseziele" sheetId="1" r:id="rId1"/>
    <sheet name="Unterkünfte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3" l="1"/>
  <c r="G29" i="3" l="1"/>
  <c r="F29" i="3"/>
  <c r="E29" i="3"/>
  <c r="D29" i="3"/>
  <c r="H29" i="3"/>
  <c r="C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<sst xmlns="http://schemas.openxmlformats.org/spreadsheetml/2006/main" count="67" uniqueCount="64">
  <si>
    <t>Infrastruktur</t>
  </si>
  <si>
    <t>Lebenserhaltungskosten</t>
  </si>
  <si>
    <t>Zentrale Lage</t>
  </si>
  <si>
    <t>Gastronomie</t>
  </si>
  <si>
    <t>Schöne Natur</t>
  </si>
  <si>
    <t>Gastfreundschaft</t>
  </si>
  <si>
    <t>Ruhe und Erholung</t>
  </si>
  <si>
    <t>Öffentliche Verkehrsmittel</t>
  </si>
  <si>
    <t>Interessante Städte</t>
  </si>
  <si>
    <t>Sprachliche Verständigungsmöglichkeiten</t>
  </si>
  <si>
    <t>Gute Anreisemöglichkeiten</t>
  </si>
  <si>
    <t>Geringer Tourismus</t>
  </si>
  <si>
    <t>(Outdoor-)Sportmöglichkeiten</t>
  </si>
  <si>
    <t>Viele Coworking Spaces und Kreative Hubs</t>
  </si>
  <si>
    <t>Wetter/Klima</t>
  </si>
  <si>
    <t>Geringes Gesundheitsrisiko</t>
  </si>
  <si>
    <t>Geringes Sicherheitsrisiko</t>
  </si>
  <si>
    <t>Gute medizinische Versorgung</t>
  </si>
  <si>
    <t>Gutes Trinkwasser</t>
  </si>
  <si>
    <t>Größeres Aufkommen Kultur/historischer Stätten</t>
  </si>
  <si>
    <t>Viele Empfehlungen</t>
  </si>
  <si>
    <t xml:space="preserve">Kriterien </t>
  </si>
  <si>
    <t>Bewertung Kriterien von 1 [unwichtig] bis 3 [sehr wichtig]</t>
  </si>
  <si>
    <t>Reisezieloption 1</t>
  </si>
  <si>
    <t>Reisezieloption 2</t>
  </si>
  <si>
    <t>Reisezieloption 3</t>
  </si>
  <si>
    <t>Reisezieloption 4</t>
  </si>
  <si>
    <t>Reisezieloption 5</t>
  </si>
  <si>
    <t>Reisezieloption 6</t>
  </si>
  <si>
    <t>PUNKTZAHL GESAMT (Formel aus Spalte B und jew. ff.)</t>
  </si>
  <si>
    <t>Preis/Leistung</t>
  </si>
  <si>
    <t>Grundausstattung</t>
  </si>
  <si>
    <t>Geeigneter Arbeitsplatz</t>
  </si>
  <si>
    <t>Gutes WLAN</t>
  </si>
  <si>
    <t>Waschmaschine</t>
  </si>
  <si>
    <t>Küchenzeile</t>
  </si>
  <si>
    <t>(Privater) Außen-Bereich</t>
  </si>
  <si>
    <t>Pool</t>
  </si>
  <si>
    <t>Sterne</t>
  </si>
  <si>
    <t>Lage zum Strand/Gewässer</t>
  </si>
  <si>
    <t>Lage in die Natur</t>
  </si>
  <si>
    <t>Kostenloser Parkplatz</t>
  </si>
  <si>
    <t>Design</t>
  </si>
  <si>
    <t>Bequemlichkeit</t>
  </si>
  <si>
    <t>Anzahl Räume</t>
  </si>
  <si>
    <t>Sauberkeit</t>
  </si>
  <si>
    <t>Zusatzangebote (z. B. Flughafentransfer)</t>
  </si>
  <si>
    <t>Ausreichend Steckdosen</t>
  </si>
  <si>
    <t>Kulinarische Infrastruktur</t>
  </si>
  <si>
    <t>Authentische Bewertungen</t>
  </si>
  <si>
    <t>Gute Bilder</t>
  </si>
  <si>
    <t>Flexible Buchung</t>
  </si>
  <si>
    <t>Gute Stornierungsoptionen</t>
  </si>
  <si>
    <t>Schneller Check-In/Check-Out</t>
  </si>
  <si>
    <t>Fitness- und Wellnessangebot</t>
  </si>
  <si>
    <t>Unterkunft 1</t>
  </si>
  <si>
    <t>Unterkunft 2</t>
  </si>
  <si>
    <t>Unterkunft 3</t>
  </si>
  <si>
    <t>Unterkunft 4</t>
  </si>
  <si>
    <t>Unterkunft 5</t>
  </si>
  <si>
    <t>Unterkunft 6</t>
  </si>
  <si>
    <t xml:space="preserve">  ltur Entscheidungsmatrix Unterkünfte</t>
  </si>
  <si>
    <t>Achtung, die Zeile 29 ist mit Formeln aus den Spalten B bis H gefüllt</t>
  </si>
  <si>
    <t>Achtung, die Zeile 23 ist mit Formeln aus den Spalten B bis H gefüllt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</si>
</sst>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36"/>
      <color rgb="FFC7006D"/>
      <name val="Calibri"/>
      <family val="2"/>
      <scheme val="minor"/>
    </font>
    <font>
      <b/>
      <sz val="36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Standard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ill>
        <patternFill>
          <bgColor theme="3" tint="0.39994506668294322"/>
        </patternFill>
      </fill>
    </dxf>
    <dxf>
      <fill>
        <patternFill>
          <fgColor rgb="FFC7006D"/>
        </patternFill>
      </fill>
    </dxf>
    <dxf>
      <fill>
        <gradientFill degree="90">
          <stop position="0">
            <color theme="0"/>
          </stop>
          <stop position="1">
            <color rgb="FFC7006D"/>
          </stop>
        </gradientFill>
      </fill>
    </dxf>
  </dxfs>
  <tableStyles count="3" defaultTableStyle="TableStyleMedium2" defaultPivotStyle="PivotStyleLight16">
    <tableStyle name="Tabellenformat 1" pivot="0" count="1">
      <tableStyleElement type="wholeTable" dxfId="4"/>
    </tableStyle>
    <tableStyle name="Tabellenformat 2" pivot="0" count="1">
      <tableStyleElement type="wholeTable" dxfId="3"/>
    </tableStyle>
    <tableStyle name="Tabellenformat 3" pivot="0" count="1">
      <tableStyleElement type="wholeTable" dxfId="2"/>
    </tableStyle>
  </tableStyles>
  <colors>
    <mruColors>
      <color rgb="FFFFC9E7"/>
      <color rgb="FFC7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</xdr:row>
      <xdr:rowOff>0</xdr:rowOff>
    </xdr:to>
    <xdr:grpSp>
      <xdr:nvGrpSpPr>
        <xdr:cNvPr id="3" name="Gruppieren 2"/>
        <xdr:cNvGrpSpPr/>
      </xdr:nvGrpSpPr>
      <xdr:grpSpPr>
        <a:xfrm>
          <a:off x="0" y="0"/>
          <a:ext cx="14030324" cy="1447800"/>
          <a:chOff x="0" y="0"/>
          <a:chExt cx="14030324" cy="1447800"/>
        </a:xfrm>
      </xdr:grpSpPr>
      <xdr:pic>
        <xdr:nvPicPr>
          <xdr:cNvPr id="4" name="Grafik 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4030324" cy="1444494"/>
          </a:xfrm>
          <a:prstGeom prst="rect">
            <a:avLst/>
          </a:prstGeom>
        </xdr:spPr>
      </xdr:pic>
      <xdr:sp macro="" textlink="">
        <xdr:nvSpPr>
          <xdr:cNvPr id="5" name="Textfeld 4"/>
          <xdr:cNvSpPr txBox="1"/>
        </xdr:nvSpPr>
        <xdr:spPr>
          <a:xfrm>
            <a:off x="85725" y="0"/>
            <a:ext cx="8420100" cy="1447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de-DE" sz="3600" b="1">
                <a:solidFill>
                  <a:schemeClr val="bg1"/>
                </a:solidFill>
              </a:rPr>
              <a:t>ltur Entscheidungsmatrix Reiseziele</a:t>
            </a:r>
          </a:p>
        </xdr:txBody>
      </xdr:sp>
      <xdr:pic>
        <xdr:nvPicPr>
          <xdr:cNvPr id="6" name="Grafik 5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849100" y="85725"/>
            <a:ext cx="2076450" cy="1205681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9524</xdr:colOff>
      <xdr:row>1</xdr:row>
      <xdr:rowOff>0</xdr:rowOff>
    </xdr:to>
    <xdr:grpSp>
      <xdr:nvGrpSpPr>
        <xdr:cNvPr id="6" name="Gruppieren 5"/>
        <xdr:cNvGrpSpPr/>
      </xdr:nvGrpSpPr>
      <xdr:grpSpPr>
        <a:xfrm>
          <a:off x="0" y="0"/>
          <a:ext cx="14030324" cy="1447800"/>
          <a:chOff x="0" y="0"/>
          <a:chExt cx="14030324" cy="1447800"/>
        </a:xfrm>
      </xdr:grpSpPr>
      <xdr:pic>
        <xdr:nvPicPr>
          <xdr:cNvPr id="2" name="Grafik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14030324" cy="1444494"/>
          </a:xfrm>
          <a:prstGeom prst="rect">
            <a:avLst/>
          </a:prstGeom>
        </xdr:spPr>
      </xdr:pic>
      <xdr:sp macro="" textlink="">
        <xdr:nvSpPr>
          <xdr:cNvPr id="4" name="Textfeld 3"/>
          <xdr:cNvSpPr txBox="1"/>
        </xdr:nvSpPr>
        <xdr:spPr>
          <a:xfrm>
            <a:off x="85725" y="0"/>
            <a:ext cx="8420100" cy="14478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lang="de-DE" sz="3600" b="1">
                <a:solidFill>
                  <a:schemeClr val="bg1"/>
                </a:solidFill>
              </a:rPr>
              <a:t>ltur Entscheidungsmatrix Unterkünfte</a:t>
            </a:r>
          </a:p>
        </xdr:txBody>
      </xdr:sp>
      <xdr:pic>
        <xdr:nvPicPr>
          <xdr:cNvPr id="5" name="Grafik 4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849100" y="85725"/>
            <a:ext cx="2076450" cy="1205681"/>
          </a:xfrm>
          <a:prstGeom prst="rect">
            <a:avLst/>
          </a:prstGeom>
        </xdr:spPr>
      </xdr:pic>
    </xdr:grpSp>
    <xdr:clientData/>
  </xdr:twoCellAnchor>
</xdr:wsDr>
</file>

<file path=xl/tables/table1.xml><?xml version="1.0" encoding="utf-8"?>
<table xmlns="http://schemas.openxmlformats.org/spreadsheetml/2006/main" id="5" name="Tabelle5" displayName="Tabelle5" ref="A2:H23" totalsRowShown="0" headerRowDxfId="1">
  <autoFilter ref="A2:H23"/>
  <tableColumns count="8">
    <tableColumn id="1" name="Kriterien "/>
    <tableColumn id="2" name="Bewertung Kriterien von 1 [unwichtig] bis 3 [sehr wichtig]"/>
    <tableColumn id="3" name="Reisezieloption 1"/>
    <tableColumn id="4" name="Reisezieloption 2"/>
    <tableColumn id="5" name="Reisezieloption 3"/>
    <tableColumn id="6" name="Reisezieloption 4"/>
    <tableColumn id="7" name="Reisezieloption 5"/>
    <tableColumn id="8" name="Reisezieloption 6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id="6" name="Tabelle57" displayName="Tabelle57" ref="A2:H29" totalsRowShown="0" headerRowDxfId="0">
  <autoFilter ref="A2:H29"/>
  <tableColumns count="8">
    <tableColumn id="1" name="Kriterien "/>
    <tableColumn id="2" name="Bewertung Kriterien von 1 [unwichtig] bis 3 [sehr wichtig]"/>
    <tableColumn id="3" name="Unterkunft 1"/>
    <tableColumn id="4" name="Unterkunft 2"/>
    <tableColumn id="5" name="Unterkunft 3"/>
    <tableColumn id="6" name="Unterkunft 4"/>
    <tableColumn id="7" name="Unterkunft 5"/>
    <tableColumn id="8" name="Unterkunft 6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Benutzerdefiniert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C7006D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28" sqref="A28"/>
    </sheetView>
  </sheetViews>
  <sheetFormatPr baseColWidth="10" defaultRowHeight="15" x14ac:dyDescent="0.25"/>
  <cols>
    <col min="1" max="1" width="45.85546875" customWidth="1"/>
    <col min="2" max="2" width="53.85546875" customWidth="1"/>
    <col min="3" max="8" width="18.42578125" customWidth="1"/>
  </cols>
  <sheetData>
    <row r="1" spans="1:8" ht="114" customHeight="1" x14ac:dyDescent="0.25">
      <c r="A1" s="3"/>
      <c r="B1" s="3"/>
      <c r="C1" s="3"/>
      <c r="D1" s="3"/>
      <c r="E1" s="3"/>
      <c r="F1" s="3"/>
      <c r="G1" s="3"/>
      <c r="H1" s="3"/>
    </row>
    <row r="2" spans="1:8" x14ac:dyDescent="0.25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</row>
    <row r="3" spans="1:8" x14ac:dyDescent="0.25">
      <c r="A3" t="s">
        <v>14</v>
      </c>
    </row>
    <row r="4" spans="1:8" x14ac:dyDescent="0.25">
      <c r="A4" t="s">
        <v>3</v>
      </c>
    </row>
    <row r="5" spans="1:8" x14ac:dyDescent="0.25">
      <c r="A5" t="s">
        <v>0</v>
      </c>
    </row>
    <row r="6" spans="1:8" x14ac:dyDescent="0.25">
      <c r="A6" t="s">
        <v>1</v>
      </c>
    </row>
    <row r="7" spans="1:8" x14ac:dyDescent="0.25">
      <c r="A7" t="s">
        <v>4</v>
      </c>
    </row>
    <row r="8" spans="1:8" x14ac:dyDescent="0.25">
      <c r="A8" t="s">
        <v>5</v>
      </c>
    </row>
    <row r="9" spans="1:8" x14ac:dyDescent="0.25">
      <c r="A9" t="s">
        <v>6</v>
      </c>
    </row>
    <row r="10" spans="1:8" x14ac:dyDescent="0.25">
      <c r="A10" t="s">
        <v>7</v>
      </c>
    </row>
    <row r="11" spans="1:8" x14ac:dyDescent="0.25">
      <c r="A11" t="s">
        <v>8</v>
      </c>
    </row>
    <row r="12" spans="1:8" x14ac:dyDescent="0.25">
      <c r="A12" t="s">
        <v>9</v>
      </c>
    </row>
    <row r="13" spans="1:8" x14ac:dyDescent="0.25">
      <c r="A13" t="s">
        <v>10</v>
      </c>
    </row>
    <row r="14" spans="1:8" x14ac:dyDescent="0.25">
      <c r="A14" t="s">
        <v>11</v>
      </c>
    </row>
    <row r="15" spans="1:8" x14ac:dyDescent="0.25">
      <c r="A15" t="s">
        <v>12</v>
      </c>
    </row>
    <row r="16" spans="1:8" x14ac:dyDescent="0.25">
      <c r="A16" t="s">
        <v>13</v>
      </c>
    </row>
    <row r="17" spans="1:8" x14ac:dyDescent="0.25">
      <c r="A17" t="s">
        <v>15</v>
      </c>
    </row>
    <row r="18" spans="1:8" x14ac:dyDescent="0.25">
      <c r="A18" t="s">
        <v>16</v>
      </c>
    </row>
    <row r="19" spans="1:8" x14ac:dyDescent="0.25">
      <c r="A19" t="s">
        <v>17</v>
      </c>
    </row>
    <row r="20" spans="1:8" x14ac:dyDescent="0.25">
      <c r="A20" t="s">
        <v>18</v>
      </c>
    </row>
    <row r="21" spans="1:8" x14ac:dyDescent="0.25">
      <c r="A21" t="s">
        <v>19</v>
      </c>
    </row>
    <row r="22" spans="1:8" x14ac:dyDescent="0.25">
      <c r="A22" t="s">
        <v>20</v>
      </c>
    </row>
    <row r="23" spans="1:8" x14ac:dyDescent="0.25">
      <c r="A23" s="1" t="s">
        <v>29</v>
      </c>
      <c r="B23" s="1"/>
      <c r="C23" s="1">
        <f xml:space="preserve"> ($B$3*C3)+($B$4*C4)+($B$5*C5)+($B$6*C6)+($B$7*C7)+($B$8*C8)+($B$9*C9)+($B$10*C10)+($B$11*C11)+($B$12*C12)+($B$13*C13)+($B$14*C14)+($B$15*C15)+($B$16*C16)+($B$17*C17)+($B$18*C18)+($B$19*C19)+($B$20*C20)+($B$21*C21)+($B$22*C22)</f>
        <v>0</v>
      </c>
      <c r="D23" s="1">
        <f t="shared" ref="D23" si="0" xml:space="preserve"> ($B$3*D3)+($B$4*D4)+($B$5*D5)+($B$6*D6)+($B$7*D7)+($B$8*D8)+($B$9*D9)+($B$10*D10)+($B$11*D11)+($B$12*D12)+($B$13*D13)+($B$14*D14)+($B$15*D15)+($B$16*D16)+($B$17*D17)+($B$18*D18)+($B$19*D19)+($B$20*D20)+($B$21*D21)+($B$22*D22)</f>
        <v>0</v>
      </c>
      <c r="E23" s="1">
        <f xml:space="preserve"> ($B$3*E3)+($B$4*E4)+($B$5*E5)+($B$6*E6)+($B$7*E7)+($B$8*E8)+($B$9*E9)+($B$10*E10)+($B$11*E11)+($B$12*E12)+($B$13*E13)+($B$14*E14)+($B$15*E15)+($B$16*E16)+($B$17*E17)+($B$18*E18)+($B$19*E19)+($B$20*E20)+($B$21*E21)+($B$22*E22)</f>
        <v>0</v>
      </c>
      <c r="F23" s="1">
        <f xml:space="preserve"> ($B$3*F3)+($B$4*F4)+($B$5*F5)+($B$6*F6)+($B$7*F7)+($B$8*F8)+($B$9*F9)+($B$10*F10)+($B$11*F11)+($B$12*F12)+($B$13*F13)+($B$14*F14)+($B$15*F15)+($B$16*F16)+($B$17*F17)+($B$18*F18)+($B$19*F19)+($B$20*F20)+($B$21*F21)+($B$22*F22)</f>
        <v>0</v>
      </c>
      <c r="G23" s="1">
        <f xml:space="preserve"> ($B$3*G3)+($B$4*G4)+($B$5*G5)+($B$6*G6)+($B$7*G7)+($B$8*G8)+($B$9*G9)+($B$10*G10)+($B$11*G11)+($B$12*G12)+($B$13*G13)+($B$14*G14)+($B$15*G15)+($B$16*G16)+($B$17*G17)+($B$18*G18)+($B$19*G19)+($B$20*G20)+($B$21*G21)+($B$22*G22)</f>
        <v>0</v>
      </c>
      <c r="H23" s="1">
        <f xml:space="preserve"> ($B$3*H3)+($B$4*H4)+($B$5*H5)+($B$6*H6)+($B$7*H7)+($B$8*H8)+($B$9*H9)+($B$10*H10)+($B$11*H11)+($B$12*H12)+($B$13*H13)+($B$14*H14)+($B$15*H15)+($B$16*H16)+($B$17*H17)+($B$18*H18)+($B$19*H19)+($B$20*H20)+($B$21*H21)+($B$22*H22)</f>
        <v>0</v>
      </c>
    </row>
    <row r="25" spans="1:8" x14ac:dyDescent="0.25">
      <c r="A25" s="2" t="s">
        <v>63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3" sqref="K3"/>
    </sheetView>
  </sheetViews>
  <sheetFormatPr baseColWidth="10" defaultRowHeight="15" x14ac:dyDescent="0.25"/>
  <cols>
    <col min="1" max="1" width="45.85546875" customWidth="1"/>
    <col min="2" max="2" width="53.85546875" customWidth="1"/>
    <col min="3" max="8" width="18.42578125" customWidth="1"/>
  </cols>
  <sheetData>
    <row r="1" spans="1:8" ht="114" customHeight="1" x14ac:dyDescent="0.25">
      <c r="A1" s="4" t="s">
        <v>61</v>
      </c>
      <c r="B1" s="3"/>
      <c r="C1" s="3"/>
      <c r="D1" s="3"/>
      <c r="E1" s="3"/>
      <c r="F1" s="3"/>
      <c r="G1" s="3"/>
      <c r="H1" s="3"/>
    </row>
    <row r="2" spans="1:8" x14ac:dyDescent="0.25">
      <c r="A2" s="1" t="s">
        <v>21</v>
      </c>
      <c r="B2" s="1" t="s">
        <v>22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</row>
    <row r="3" spans="1:8" x14ac:dyDescent="0.25">
      <c r="A3" t="s">
        <v>30</v>
      </c>
    </row>
    <row r="4" spans="1:8" x14ac:dyDescent="0.25">
      <c r="A4" t="s">
        <v>31</v>
      </c>
    </row>
    <row r="5" spans="1:8" x14ac:dyDescent="0.25">
      <c r="A5" t="s">
        <v>32</v>
      </c>
    </row>
    <row r="6" spans="1:8" x14ac:dyDescent="0.25">
      <c r="A6" t="s">
        <v>47</v>
      </c>
    </row>
    <row r="7" spans="1:8" x14ac:dyDescent="0.25">
      <c r="A7" t="s">
        <v>33</v>
      </c>
    </row>
    <row r="8" spans="1:8" x14ac:dyDescent="0.25">
      <c r="A8" t="s">
        <v>51</v>
      </c>
    </row>
    <row r="9" spans="1:8" x14ac:dyDescent="0.25">
      <c r="A9" t="s">
        <v>52</v>
      </c>
    </row>
    <row r="10" spans="1:8" x14ac:dyDescent="0.25">
      <c r="A10" t="s">
        <v>53</v>
      </c>
    </row>
    <row r="11" spans="1:8" x14ac:dyDescent="0.25">
      <c r="A11" t="s">
        <v>34</v>
      </c>
    </row>
    <row r="12" spans="1:8" x14ac:dyDescent="0.25">
      <c r="A12" t="s">
        <v>35</v>
      </c>
    </row>
    <row r="13" spans="1:8" x14ac:dyDescent="0.25">
      <c r="A13" t="s">
        <v>36</v>
      </c>
    </row>
    <row r="14" spans="1:8" x14ac:dyDescent="0.25">
      <c r="A14" t="s">
        <v>37</v>
      </c>
    </row>
    <row r="15" spans="1:8" x14ac:dyDescent="0.25">
      <c r="A15" t="s">
        <v>49</v>
      </c>
    </row>
    <row r="16" spans="1:8" x14ac:dyDescent="0.25">
      <c r="A16" t="s">
        <v>50</v>
      </c>
    </row>
    <row r="17" spans="1:8" x14ac:dyDescent="0.25">
      <c r="A17" t="s">
        <v>38</v>
      </c>
    </row>
    <row r="18" spans="1:8" x14ac:dyDescent="0.25">
      <c r="A18" t="s">
        <v>48</v>
      </c>
    </row>
    <row r="19" spans="1:8" x14ac:dyDescent="0.25">
      <c r="A19" t="s">
        <v>39</v>
      </c>
    </row>
    <row r="20" spans="1:8" x14ac:dyDescent="0.25">
      <c r="A20" t="s">
        <v>2</v>
      </c>
    </row>
    <row r="21" spans="1:8" x14ac:dyDescent="0.25">
      <c r="A21" t="s">
        <v>40</v>
      </c>
    </row>
    <row r="22" spans="1:8" x14ac:dyDescent="0.25">
      <c r="A22" t="s">
        <v>41</v>
      </c>
    </row>
    <row r="23" spans="1:8" x14ac:dyDescent="0.25">
      <c r="A23" t="s">
        <v>42</v>
      </c>
    </row>
    <row r="24" spans="1:8" x14ac:dyDescent="0.25">
      <c r="A24" t="s">
        <v>43</v>
      </c>
    </row>
    <row r="25" spans="1:8" x14ac:dyDescent="0.25">
      <c r="A25" t="s">
        <v>44</v>
      </c>
    </row>
    <row r="26" spans="1:8" x14ac:dyDescent="0.25">
      <c r="A26" t="s">
        <v>45</v>
      </c>
    </row>
    <row r="27" spans="1:8" x14ac:dyDescent="0.25">
      <c r="A27" t="s">
        <v>54</v>
      </c>
    </row>
    <row r="28" spans="1:8" x14ac:dyDescent="0.25">
      <c r="A28" t="s">
        <v>46</v>
      </c>
    </row>
    <row r="29" spans="1:8" x14ac:dyDescent="0.25">
      <c r="A29" s="1" t="s">
        <v>29</v>
      </c>
      <c r="B29" s="1"/>
      <c r="C29" s="1">
        <f xml:space="preserve"> ($B$3*C3)+($B$4*C4)+($B$5*C5)+($B$6*C6)+($B$7*C7)+($B$8*C8)+($B$9*C9)+($B$10*C10)+($B$11*C11)+($B$12*C12)+($B$13*C13)+($B$14*C14)+($B$15*C15)+($B$16*C16)+($B$17*C17)+($B$18*C18)+($B$19*C19)+($B$20*C20)+($B$21*C21)+($B$22*C22)+($B$23*C23)+($B$24*C24)+($B$25*C25)+($B$26*C26)+($B$27*C27)+($B$28*C28)</f>
        <v>0</v>
      </c>
      <c r="D29" s="1">
        <f xml:space="preserve"> ($B$3*D3)+($B$4*D4)+($B$5*D5)+($B$6*D6)+($B$7*D7)+($B$8*D8)+($B$9*D9)+($B$10*D10)+($B$11*D11)+($B$12*D12)+($B$13*D13)+($B$14*D14)+($B$15*D15)+($B$16*D16)+($B$17*D17)+($B$18*D18)+($B$19*D19)+($B$20*D20)+($B$21*D21)+($B$22*D22)+($B$23*D23)+($B$24*D24)+($B$25*D25)+($B$26*D26)+($B$27*D27)+($B$28*D28)</f>
        <v>0</v>
      </c>
      <c r="E29" s="1">
        <f xml:space="preserve"> ($B$3*E3)+($B$4*E4)+($B$5*E5)+($B$6*E6)+($B$7*E7)+($B$8*E8)+($B$9*E9)+($B$10*E10)+($B$11*E11)+($B$12*E12)+($B$13*E13)+($B$14*E14)+($B$15*E15)+($B$16*E16)+($B$17*E17)+($B$18*E18)+($B$19*E19)+($B$20*E20)+($B$21*E21)+($B$22*E22)+($B$23*E23)+($B$24*E24)+($B$25*E25)+($B$26*E26)+($B$27*E27)+($B$28*E28)</f>
        <v>0</v>
      </c>
      <c r="F29" s="1">
        <f xml:space="preserve"> ($B$3*F3)+($B$4*F4)+($B$5*F5)+($B$6*F6)+($B$7*F7)+($B$8*F8)+($B$9*F9)+($B$10*F10)+($B$11*F11)+($B$12*F12)+($B$13*F13)+($B$14*F14)+($B$15*F15)+($B$16*F16)+($B$17*F17)+($B$18*F18)+($B$19*F19)+($B$20*F20)+($B$21*F21)+($B$22*F22)+($B$23*F23)+($B$24*F24)+($B$25*F25)+($B$26*F26)+($B$27*F27)+($B$28*F28)</f>
        <v>0</v>
      </c>
      <c r="G29" s="1">
        <f xml:space="preserve"> ($B$3*G3)+($B$4*G4)+($B$5*G5)+($B$6*G6)+($B$7*G7)+($B$8*G8)+($B$9*G9)+($B$10*G10)+($B$11*G11)+($B$12*G12)+($B$13*G13)+($B$14*G14)+($B$15*G15)+($B$16*G16)+($B$17*G17)+($B$18*G18)+($B$19*G19)+($B$20*G20)+($B$21*G21)+($B$22*G22)+($B$23*G23)+($B$24*G24)+($B$25*G25)+($B$26*G26)+($B$27*G27)+($B$28*G28)</f>
        <v>0</v>
      </c>
      <c r="H29" s="1">
        <f t="shared" ref="H29" si="0" xml:space="preserve"> ($B$3*H3)+($B$4*H4)+($B$5*H5)+($B$6*H6)+($B$7*H7)+($B$8*H8)+($B$9*H9)+($B$10*H10)+($B$11*H11)+($B$12*H12)+($B$13*H13)+($B$14*H14)+($B$15*H15)+($B$16*H16)+($B$17*H17)+($B$18*H18)+($B$19*H19)+($B$20*H20)+($B$21*H21)+($B$22*H22)+($B$23*H23)+($B$24*H24)+($B$25*H25)+($B$26*H26)+($B$27*H27)+($B$28*H28)</f>
        <v>0</v>
      </c>
    </row>
    <row r="31" spans="1:8" x14ac:dyDescent="0.25">
      <c r="A31" s="2" t="s">
        <v>62</v>
      </c>
    </row>
  </sheetData>
  <mergeCells count="1">
    <mergeCell ref="A1:H1"/>
  </mergeCells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02229887FE0F4CA78FAE36F3B15963" ma:contentTypeVersion="12" ma:contentTypeDescription="Create a new document." ma:contentTypeScope="" ma:versionID="fc7ea9cf87e91cf24d3889db010b97a5">
  <xsd:schema xmlns:xsd="http://www.w3.org/2001/XMLSchema" xmlns:xs="http://www.w3.org/2001/XMLSchema" xmlns:p="http://schemas.microsoft.com/office/2006/metadata/properties" xmlns:ns3="6f193498-c538-444f-b093-3edafdb7d2b9" xmlns:ns4="6d6e34c3-1af3-48b9-ab83-beb6f8cede55" targetNamespace="http://schemas.microsoft.com/office/2006/metadata/properties" ma:root="true" ma:fieldsID="b2b224cdb2e190bf3462b31ee35a99bc" ns3:_="" ns4:_="">
    <xsd:import namespace="6f193498-c538-444f-b093-3edafdb7d2b9"/>
    <xsd:import namespace="6d6e34c3-1af3-48b9-ab83-beb6f8cede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193498-c538-444f-b093-3edafdb7d2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6e34c3-1af3-48b9-ab83-beb6f8cede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f193498-c538-444f-b093-3edafdb7d2b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93C72D-5B37-4268-A1AC-1BCF1F6DE4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193498-c538-444f-b093-3edafdb7d2b9"/>
    <ds:schemaRef ds:uri="6d6e34c3-1af3-48b9-ab83-beb6f8cede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13B0A3-E0E6-4189-9A37-0F2C2429BF83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6f193498-c538-444f-b093-3edafdb7d2b9"/>
    <ds:schemaRef ds:uri="http://purl.org/dc/elements/1.1/"/>
    <ds:schemaRef ds:uri="http://schemas.microsoft.com/office/2006/metadata/properties"/>
    <ds:schemaRef ds:uri="6d6e34c3-1af3-48b9-ab83-beb6f8cede55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71366A4-3385-48F1-B10A-D783DBA47F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Reiseziele</vt:lpstr>
      <vt:lpstr>Unterkünfte</vt:lpstr>
    </vt:vector>
  </TitlesOfParts>
  <Company>TUI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Zeeb, Elisabeth</dc:creator>
  <cp:lastModifiedBy>Zeeb, Elisabeth</cp:lastModifiedBy>
  <dcterms:created xsi:type="dcterms:W3CDTF">2023-03-14T14:56:57Z</dcterms:created>
  <dcterms:modified xsi:type="dcterms:W3CDTF">2023-03-28T07:54:46Z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0x0101007F02229887FE0F4CA78FAE36F3B15963</vt:lpwstr>
  </property>
</Properties>
</file>